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-M-J\Downloads\"/>
    </mc:Choice>
  </mc:AlternateContent>
  <xr:revisionPtr revIDLastSave="0" documentId="13_ncr:1_{C81A6CC4-49D5-4A14-AF0C-187CFC11F319}" xr6:coauthVersionLast="47" xr6:coauthVersionMax="47" xr10:uidLastSave="{00000000-0000-0000-0000-000000000000}"/>
  <bookViews>
    <workbookView xWindow="720" yWindow="555" windowWidth="12135" windowHeight="15390" xr2:uid="{47289DD7-9042-47C0-AADB-AD00D7697AC4}"/>
  </bookViews>
  <sheets>
    <sheet name="Participaciones municip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M29" i="1" s="1"/>
  <c r="L25" i="1"/>
  <c r="M25" i="1" s="1"/>
  <c r="L21" i="1"/>
  <c r="M21" i="1" s="1"/>
  <c r="L17" i="1"/>
  <c r="M17" i="1" s="1"/>
  <c r="L13" i="1"/>
  <c r="M13" i="1" s="1"/>
</calcChain>
</file>

<file path=xl/sharedStrings.xml><?xml version="1.0" encoding="utf-8"?>
<sst xmlns="http://schemas.openxmlformats.org/spreadsheetml/2006/main" count="26" uniqueCount="14">
  <si>
    <t>Total 2018</t>
  </si>
  <si>
    <t>Diferencias</t>
  </si>
  <si>
    <t>Montos recaudados por</t>
  </si>
  <si>
    <t>Concepto</t>
  </si>
  <si>
    <t>Impuestos</t>
  </si>
  <si>
    <t>Derechos</t>
  </si>
  <si>
    <t>Productos</t>
  </si>
  <si>
    <t>Aprovechamientos</t>
  </si>
  <si>
    <t>Destino de los Ingresos recaudados 2018</t>
  </si>
  <si>
    <t>Destino de los Ingresos recaudados 2019</t>
  </si>
  <si>
    <t>Destino de los Ingresos recaudados 2020</t>
  </si>
  <si>
    <t>Destino de los Ingresos recaudados 2021</t>
  </si>
  <si>
    <t>Destino de los Ingresos recaudados 2022</t>
  </si>
  <si>
    <t xml:space="preserve">Destino de los ingresos recaudados por capitulo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</si>
</sst>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FE4FB-23B8-4F31-8D13-256A9332B92C}">
  <dimension ref="B1:M29"/>
  <sheetViews>
    <sheetView tabSelected="1" view="pageBreakPreview" topLeftCell="B1" zoomScaleNormal="100" zoomScaleSheetLayoutView="100" workbookViewId="0">
      <selection activeCell="D8" sqref="D8"/>
    </sheetView>
  </sheetViews>
  <sheetFormatPr baseColWidth="10" defaultRowHeight="15" x14ac:dyDescent="0.25"/>
  <cols>
    <col min="2" max="2" width="33" bestFit="1" customWidth="1"/>
    <col min="3" max="7" width="15.140625" bestFit="1" customWidth="1"/>
    <col min="13" max="13" width="17.5703125" customWidth="1"/>
  </cols>
  <sheetData>
    <row r="1" spans="2:13" ht="15.75" thickBot="1" x14ac:dyDescent="0.3"/>
    <row r="2" spans="2:13" x14ac:dyDescent="0.25">
      <c r="B2" s="13" t="s">
        <v>2</v>
      </c>
      <c r="C2" s="14"/>
      <c r="D2" s="14"/>
      <c r="E2" s="14"/>
      <c r="F2" s="14"/>
      <c r="G2" s="15"/>
    </row>
    <row r="3" spans="2:13" x14ac:dyDescent="0.25">
      <c r="B3" s="10" t="s">
        <v>3</v>
      </c>
      <c r="C3" s="2">
        <v>2018</v>
      </c>
      <c r="D3" s="2">
        <v>2019</v>
      </c>
      <c r="E3" s="2">
        <v>2020</v>
      </c>
      <c r="F3" s="2">
        <v>2021</v>
      </c>
      <c r="G3" s="7">
        <v>2022</v>
      </c>
    </row>
    <row r="4" spans="2:13" x14ac:dyDescent="0.25">
      <c r="B4" s="11" t="s">
        <v>4</v>
      </c>
      <c r="C4" s="12">
        <v>22892674</v>
      </c>
      <c r="D4" s="12">
        <v>20964796.010000002</v>
      </c>
      <c r="E4" s="12">
        <v>20965233.41</v>
      </c>
      <c r="F4" s="12">
        <v>22456043.640000001</v>
      </c>
      <c r="G4" s="12">
        <v>23345777.23</v>
      </c>
    </row>
    <row r="5" spans="2:13" x14ac:dyDescent="0.25">
      <c r="B5" s="11" t="s">
        <v>5</v>
      </c>
      <c r="C5" s="12">
        <v>8636468</v>
      </c>
      <c r="D5" s="12">
        <v>11564220.66</v>
      </c>
      <c r="E5" s="12">
        <v>10601240</v>
      </c>
      <c r="F5" s="12">
        <v>13198013.710000001</v>
      </c>
      <c r="G5" s="12">
        <v>13688167.300000001</v>
      </c>
    </row>
    <row r="6" spans="2:13" x14ac:dyDescent="0.25">
      <c r="B6" s="11" t="s">
        <v>6</v>
      </c>
      <c r="C6" s="12">
        <v>846439.2</v>
      </c>
      <c r="D6" s="12">
        <v>2414686.38</v>
      </c>
      <c r="E6" s="12">
        <v>994633.62</v>
      </c>
      <c r="F6" s="12">
        <v>2196251.04</v>
      </c>
      <c r="G6" s="12">
        <v>4324405.72</v>
      </c>
    </row>
    <row r="7" spans="2:13" x14ac:dyDescent="0.25">
      <c r="B7" s="11" t="s">
        <v>7</v>
      </c>
      <c r="C7" s="12">
        <v>2935531.89</v>
      </c>
      <c r="D7" s="12">
        <v>3676708.41</v>
      </c>
      <c r="E7" s="12">
        <v>8392527.5899999999</v>
      </c>
      <c r="F7" s="12">
        <v>4827607.34</v>
      </c>
      <c r="G7" s="12">
        <v>4930675.3099999996</v>
      </c>
    </row>
    <row r="8" spans="2:13" x14ac:dyDescent="0.25">
      <c r="B8" s="8"/>
      <c r="C8" s="9"/>
      <c r="D8" s="9"/>
      <c r="E8" s="9"/>
      <c r="F8" s="9"/>
      <c r="G8" s="9"/>
    </row>
    <row r="9" spans="2:13" x14ac:dyDescent="0.25">
      <c r="B9" s="8"/>
      <c r="C9" s="9"/>
      <c r="D9" s="9"/>
      <c r="E9" s="9"/>
      <c r="F9" s="9"/>
      <c r="G9" s="9"/>
    </row>
    <row r="10" spans="2:13" ht="15.75" thickBot="1" x14ac:dyDescent="0.3"/>
    <row r="11" spans="2:13" x14ac:dyDescent="0.25">
      <c r="B11" s="18" t="s">
        <v>8</v>
      </c>
      <c r="C11" s="19"/>
      <c r="D11" s="19"/>
      <c r="E11" s="19"/>
      <c r="F11" s="19"/>
      <c r="G11" s="19"/>
      <c r="H11" s="19"/>
      <c r="I11" s="19"/>
      <c r="J11" s="19"/>
      <c r="K11" s="20"/>
    </row>
    <row r="12" spans="2:13" x14ac:dyDescent="0.25">
      <c r="B12" s="16" t="s">
        <v>13</v>
      </c>
      <c r="C12" s="1">
        <v>1000</v>
      </c>
      <c r="D12" s="1">
        <v>2000</v>
      </c>
      <c r="E12" s="1">
        <v>3000</v>
      </c>
      <c r="F12" s="1">
        <v>4000</v>
      </c>
      <c r="G12" s="1">
        <v>5000</v>
      </c>
      <c r="H12" s="1">
        <v>6000</v>
      </c>
      <c r="I12" s="1">
        <v>7000</v>
      </c>
      <c r="J12" s="1">
        <v>8000</v>
      </c>
      <c r="K12" s="4">
        <v>9000</v>
      </c>
      <c r="L12" t="s">
        <v>0</v>
      </c>
      <c r="M12" t="s">
        <v>1</v>
      </c>
    </row>
    <row r="13" spans="2:13" ht="15.75" thickBot="1" x14ac:dyDescent="0.3">
      <c r="B13" s="17"/>
      <c r="C13" s="5">
        <v>1605349.75</v>
      </c>
      <c r="D13" s="5">
        <v>9969387.0600000005</v>
      </c>
      <c r="E13" s="5">
        <v>14364470.74</v>
      </c>
      <c r="F13" s="5">
        <v>9052593.7100000009</v>
      </c>
      <c r="G13" s="5">
        <v>321344.7</v>
      </c>
      <c r="H13" s="5"/>
      <c r="I13" s="5"/>
      <c r="J13" s="5"/>
      <c r="K13" s="6"/>
      <c r="L13">
        <f>C13+D13+E13+F13+G13+H13+I13+J13+K13</f>
        <v>35313145.960000008</v>
      </c>
      <c r="M13" s="3">
        <f>+C4-L13</f>
        <v>-12420471.960000008</v>
      </c>
    </row>
    <row r="14" spans="2:13" ht="15.75" thickBot="1" x14ac:dyDescent="0.3"/>
    <row r="15" spans="2:13" x14ac:dyDescent="0.25">
      <c r="B15" s="18" t="s">
        <v>9</v>
      </c>
      <c r="C15" s="19"/>
      <c r="D15" s="19"/>
      <c r="E15" s="19"/>
      <c r="F15" s="19"/>
      <c r="G15" s="19"/>
      <c r="H15" s="19"/>
      <c r="I15" s="19"/>
      <c r="J15" s="19"/>
      <c r="K15" s="20"/>
    </row>
    <row r="16" spans="2:13" x14ac:dyDescent="0.25">
      <c r="B16" s="16" t="s">
        <v>13</v>
      </c>
      <c r="C16" s="1">
        <v>1000</v>
      </c>
      <c r="D16" s="1">
        <v>2000</v>
      </c>
      <c r="E16" s="1">
        <v>3000</v>
      </c>
      <c r="F16" s="1">
        <v>4000</v>
      </c>
      <c r="G16" s="1">
        <v>5000</v>
      </c>
      <c r="H16" s="1">
        <v>6000</v>
      </c>
      <c r="I16" s="1">
        <v>7000</v>
      </c>
      <c r="J16" s="1">
        <v>8000</v>
      </c>
      <c r="K16" s="4">
        <v>9000</v>
      </c>
      <c r="L16" t="s">
        <v>0</v>
      </c>
      <c r="M16" t="s">
        <v>1</v>
      </c>
    </row>
    <row r="17" spans="2:13" ht="15.75" thickBot="1" x14ac:dyDescent="0.3">
      <c r="B17" s="17"/>
      <c r="C17" s="5">
        <v>2244860.7999999998</v>
      </c>
      <c r="D17" s="5">
        <v>13019845.810000001</v>
      </c>
      <c r="E17" s="5">
        <v>18316818.079999998</v>
      </c>
      <c r="F17" s="5">
        <v>5120218.3899999997</v>
      </c>
      <c r="G17" s="5">
        <v>562527.39</v>
      </c>
      <c r="H17" s="5">
        <v>2010000</v>
      </c>
      <c r="I17" s="5"/>
      <c r="J17" s="5"/>
      <c r="K17" s="6"/>
      <c r="L17">
        <f>C17+D17+E17+F17+G17+H17+I17+J17+K17</f>
        <v>41274270.469999999</v>
      </c>
      <c r="M17" s="3">
        <f>+C13-L17</f>
        <v>-39668920.719999999</v>
      </c>
    </row>
    <row r="18" spans="2:13" ht="15.75" thickBot="1" x14ac:dyDescent="0.3"/>
    <row r="19" spans="2:13" x14ac:dyDescent="0.25">
      <c r="B19" s="18" t="s">
        <v>10</v>
      </c>
      <c r="C19" s="19"/>
      <c r="D19" s="19"/>
      <c r="E19" s="19"/>
      <c r="F19" s="19"/>
      <c r="G19" s="19"/>
      <c r="H19" s="19"/>
      <c r="I19" s="19"/>
      <c r="J19" s="19"/>
      <c r="K19" s="20"/>
    </row>
    <row r="20" spans="2:13" x14ac:dyDescent="0.25">
      <c r="B20" s="16" t="s">
        <v>13</v>
      </c>
      <c r="C20" s="1">
        <v>1000</v>
      </c>
      <c r="D20" s="1">
        <v>2000</v>
      </c>
      <c r="E20" s="1">
        <v>3000</v>
      </c>
      <c r="F20" s="1">
        <v>4000</v>
      </c>
      <c r="G20" s="1">
        <v>5000</v>
      </c>
      <c r="H20" s="1">
        <v>6000</v>
      </c>
      <c r="I20" s="1">
        <v>7000</v>
      </c>
      <c r="J20" s="1">
        <v>8000</v>
      </c>
      <c r="K20" s="4">
        <v>9000</v>
      </c>
      <c r="L20" t="s">
        <v>0</v>
      </c>
      <c r="M20" t="s">
        <v>1</v>
      </c>
    </row>
    <row r="21" spans="2:13" ht="15.75" thickBot="1" x14ac:dyDescent="0.3">
      <c r="B21" s="17"/>
      <c r="C21" s="5">
        <v>6424249.25</v>
      </c>
      <c r="D21" s="5">
        <v>17796863.969999999</v>
      </c>
      <c r="E21" s="5">
        <v>10451691.130000001</v>
      </c>
      <c r="F21" s="5">
        <v>6394378.3600000003</v>
      </c>
      <c r="G21" s="5">
        <v>248402.38</v>
      </c>
      <c r="H21" s="5">
        <v>4590492.01</v>
      </c>
      <c r="I21" s="5"/>
      <c r="J21" s="5"/>
      <c r="K21" s="6"/>
      <c r="L21">
        <f>C21+D21+E21+F21+G21+H21+I21+J21+K21</f>
        <v>45906077.100000001</v>
      </c>
      <c r="M21" s="3">
        <f>+C17-L21</f>
        <v>-43661216.300000004</v>
      </c>
    </row>
    <row r="22" spans="2:13" ht="15.75" thickBot="1" x14ac:dyDescent="0.3"/>
    <row r="23" spans="2:13" x14ac:dyDescent="0.25">
      <c r="B23" s="18" t="s">
        <v>11</v>
      </c>
      <c r="C23" s="19"/>
      <c r="D23" s="19"/>
      <c r="E23" s="19"/>
      <c r="F23" s="19"/>
      <c r="G23" s="19"/>
      <c r="H23" s="19"/>
      <c r="I23" s="19"/>
      <c r="J23" s="19"/>
      <c r="K23" s="20"/>
    </row>
    <row r="24" spans="2:13" x14ac:dyDescent="0.25">
      <c r="B24" s="16" t="s">
        <v>13</v>
      </c>
      <c r="C24" s="1">
        <v>1000</v>
      </c>
      <c r="D24" s="1">
        <v>2000</v>
      </c>
      <c r="E24" s="1">
        <v>3000</v>
      </c>
      <c r="F24" s="1">
        <v>4000</v>
      </c>
      <c r="G24" s="1">
        <v>5000</v>
      </c>
      <c r="H24" s="1">
        <v>6000</v>
      </c>
      <c r="I24" s="1">
        <v>7000</v>
      </c>
      <c r="J24" s="1">
        <v>8000</v>
      </c>
      <c r="K24" s="4">
        <v>9000</v>
      </c>
      <c r="L24" t="s">
        <v>0</v>
      </c>
      <c r="M24" t="s">
        <v>1</v>
      </c>
    </row>
    <row r="25" spans="2:13" ht="15.75" thickBot="1" x14ac:dyDescent="0.3">
      <c r="B25" s="17"/>
      <c r="C25" s="5">
        <v>6734199.1200000001</v>
      </c>
      <c r="D25" s="5">
        <v>11890649.869999999</v>
      </c>
      <c r="E25" s="5">
        <v>9442413.2200000007</v>
      </c>
      <c r="F25" s="5">
        <v>5721497.8799999999</v>
      </c>
      <c r="G25" s="5">
        <v>3527985.21</v>
      </c>
      <c r="H25" s="5"/>
      <c r="I25" s="5"/>
      <c r="J25" s="5"/>
      <c r="K25" s="6"/>
      <c r="L25">
        <f>C25+D25+E25+F25+G25+H25+I25+J25+K25</f>
        <v>37316745.300000004</v>
      </c>
      <c r="M25" s="3">
        <f>+C21-L25</f>
        <v>-30892496.050000004</v>
      </c>
    </row>
    <row r="26" spans="2:13" ht="15.75" thickBot="1" x14ac:dyDescent="0.3"/>
    <row r="27" spans="2:13" x14ac:dyDescent="0.25">
      <c r="B27" s="18" t="s">
        <v>12</v>
      </c>
      <c r="C27" s="19"/>
      <c r="D27" s="19"/>
      <c r="E27" s="19"/>
      <c r="F27" s="19"/>
      <c r="G27" s="19"/>
      <c r="H27" s="19"/>
      <c r="I27" s="19"/>
      <c r="J27" s="19"/>
      <c r="K27" s="20"/>
    </row>
    <row r="28" spans="2:13" x14ac:dyDescent="0.25">
      <c r="B28" s="16" t="s">
        <v>13</v>
      </c>
      <c r="C28" s="1">
        <v>1000</v>
      </c>
      <c r="D28" s="1">
        <v>2000</v>
      </c>
      <c r="E28" s="1">
        <v>3000</v>
      </c>
      <c r="F28" s="1">
        <v>4000</v>
      </c>
      <c r="G28" s="1">
        <v>5000</v>
      </c>
      <c r="H28" s="1">
        <v>6000</v>
      </c>
      <c r="I28" s="1">
        <v>7000</v>
      </c>
      <c r="J28" s="1">
        <v>8000</v>
      </c>
      <c r="K28" s="4">
        <v>9000</v>
      </c>
      <c r="L28" t="s">
        <v>0</v>
      </c>
      <c r="M28" t="s">
        <v>1</v>
      </c>
    </row>
    <row r="29" spans="2:13" ht="15.75" thickBot="1" x14ac:dyDescent="0.3">
      <c r="B29" s="17"/>
      <c r="C29" s="5">
        <v>10534398.550000001</v>
      </c>
      <c r="D29" s="5">
        <v>14330074.220000001</v>
      </c>
      <c r="E29" s="5">
        <v>15763970.449999999</v>
      </c>
      <c r="F29" s="5">
        <v>4587020.2</v>
      </c>
      <c r="G29" s="5">
        <v>901687.05</v>
      </c>
      <c r="H29" s="5"/>
      <c r="I29" s="5"/>
      <c r="J29" s="5"/>
      <c r="K29" s="6"/>
      <c r="L29">
        <f>C29+D29+E29+F29+G29+H29+I29+J29+K29</f>
        <v>46117150.469999999</v>
      </c>
      <c r="M29" s="3">
        <f>+C25-L29</f>
        <v>-39382951.350000001</v>
      </c>
    </row>
  </sheetData>
  <mergeCells count="11">
    <mergeCell ref="B2:G2"/>
    <mergeCell ref="B12:B13"/>
    <mergeCell ref="B11:K11"/>
    <mergeCell ref="B15:K15"/>
    <mergeCell ref="B28:B29"/>
    <mergeCell ref="B16:B17"/>
    <mergeCell ref="B19:K19"/>
    <mergeCell ref="B20:B21"/>
    <mergeCell ref="B23:K23"/>
    <mergeCell ref="B24:B25"/>
    <mergeCell ref="B27:K27"/>
  </mergeCells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Eduardo</dc:creator>
  <cp:lastModifiedBy>Tesoreria-M-J</cp:lastModifiedBy>
  <cp:lastPrinted>2023-05-16T14:01:03Z</cp:lastPrinted>
  <dcterms:created xsi:type="dcterms:W3CDTF">2023-05-11T21:42:20Z</dcterms:created>
  <dcterms:modified xsi:type="dcterms:W3CDTF">2023-06-08T22:40:12Z</dcterms:modified>
</cp:coreProperties>
</file>